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稚内産業振興機構\"/>
    </mc:Choice>
  </mc:AlternateContent>
  <xr:revisionPtr revIDLastSave="0" documentId="8_{59E1D327-570E-4542-A8D9-4E106FF35D45}" xr6:coauthVersionLast="45" xr6:coauthVersionMax="45" xr10:uidLastSave="{00000000-0000-0000-0000-000000000000}"/>
  <bookViews>
    <workbookView xWindow="-120" yWindow="-120" windowWidth="29040" windowHeight="16440" xr2:uid="{00000000-000D-0000-FFFF-FFFF00000000}"/>
  </bookViews>
  <sheets>
    <sheet name="FAX画像用紙" sheetId="1" r:id="rId1"/>
    <sheet name="画像・値段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36" i="1" l="1"/>
  <c r="Y34" i="1" l="1"/>
  <c r="Y33" i="1"/>
  <c r="Y32" i="1"/>
  <c r="Y31" i="1"/>
  <c r="Y30" i="1"/>
  <c r="Y29" i="1"/>
  <c r="Y35" i="1" l="1"/>
  <c r="Y37" i="1" s="1"/>
</calcChain>
</file>

<file path=xl/sharedStrings.xml><?xml version="1.0" encoding="utf-8"?>
<sst xmlns="http://schemas.openxmlformats.org/spreadsheetml/2006/main" count="80" uniqueCount="67">
  <si>
    <t>〒097-0015</t>
    <phoneticPr fontId="3"/>
  </si>
  <si>
    <t>令和</t>
    <rPh sb="0" eb="2">
      <t>レイワ</t>
    </rPh>
    <phoneticPr fontId="7"/>
  </si>
  <si>
    <t>年</t>
    <rPh sb="0" eb="1">
      <t>ネン</t>
    </rPh>
    <phoneticPr fontId="7"/>
  </si>
  <si>
    <t>月</t>
    <rPh sb="0" eb="1">
      <t>ツキ</t>
    </rPh>
    <phoneticPr fontId="7"/>
  </si>
  <si>
    <t>日</t>
    <rPh sb="0" eb="1">
      <t>ニチ</t>
    </rPh>
    <phoneticPr fontId="7"/>
  </si>
  <si>
    <t>北海道稚内市朝日4丁目2187番地6</t>
    <rPh sb="0" eb="3">
      <t>ホッカイドウ</t>
    </rPh>
    <rPh sb="3" eb="6">
      <t>ワッカナイシ</t>
    </rPh>
    <rPh sb="6" eb="8">
      <t>アサヒ</t>
    </rPh>
    <rPh sb="9" eb="11">
      <t>チョウメ</t>
    </rPh>
    <rPh sb="15" eb="16">
      <t>バン</t>
    </rPh>
    <rPh sb="16" eb="17">
      <t>チ</t>
    </rPh>
    <phoneticPr fontId="3"/>
  </si>
  <si>
    <t>TEL/0162-33-7577・FAX/0162-73-0525</t>
    <phoneticPr fontId="3"/>
  </si>
  <si>
    <t>ﾒｰﾙｱﾄﾞﾚｽ</t>
    <phoneticPr fontId="3"/>
  </si>
  <si>
    <t>wssk@clock.ocn.ne.jp</t>
    <phoneticPr fontId="3"/>
  </si>
  <si>
    <t>㈱稚内産業振興機構</t>
    <rPh sb="1" eb="9">
      <t>ワッカナイサンギョウシンコウキコウ</t>
    </rPh>
    <phoneticPr fontId="3"/>
  </si>
  <si>
    <t>氏　   　名</t>
    <rPh sb="0" eb="1">
      <t>シ</t>
    </rPh>
    <rPh sb="6" eb="7">
      <t>ナ</t>
    </rPh>
    <phoneticPr fontId="5"/>
  </si>
  <si>
    <t>住　   　所</t>
    <phoneticPr fontId="5"/>
  </si>
  <si>
    <t>〒</t>
    <phoneticPr fontId="5"/>
  </si>
  <si>
    <t>-</t>
    <phoneticPr fontId="5"/>
  </si>
  <si>
    <t>電 話 番 号</t>
    <phoneticPr fontId="5"/>
  </si>
  <si>
    <t>ＦＡＸ</t>
    <phoneticPr fontId="5"/>
  </si>
  <si>
    <t>メールアドレス</t>
    <phoneticPr fontId="5"/>
  </si>
  <si>
    <t>届 先 氏 名</t>
    <phoneticPr fontId="5"/>
  </si>
  <si>
    <t>届 先 住 所</t>
    <phoneticPr fontId="5"/>
  </si>
  <si>
    <t>届先電話番号</t>
    <phoneticPr fontId="5"/>
  </si>
  <si>
    <t>届先ＦＡＸ</t>
    <phoneticPr fontId="5"/>
  </si>
  <si>
    <t>支払方法は
銀行振込で
お願いいたします</t>
    <rPh sb="6" eb="8">
      <t>ギンコウ</t>
    </rPh>
    <rPh sb="8" eb="10">
      <t>フリコミ</t>
    </rPh>
    <rPh sb="13" eb="14">
      <t>ネガ</t>
    </rPh>
    <phoneticPr fontId="5"/>
  </si>
  <si>
    <t>普通預金</t>
  </si>
  <si>
    <t>口座名義</t>
    <rPh sb="0" eb="2">
      <t>コウザ</t>
    </rPh>
    <rPh sb="2" eb="4">
      <t>メイギ</t>
    </rPh>
    <phoneticPr fontId="3"/>
  </si>
  <si>
    <t xml:space="preserve">㈱稚内産業振興機構 </t>
    <rPh sb="1" eb="9">
      <t>ワッカナイサンギョウシンコウキコウ</t>
    </rPh>
    <phoneticPr fontId="3"/>
  </si>
  <si>
    <t>(ｶﾌﾞ)ﾜｯｶﾅｲｻﾝｷﾞｮｳｼﾝｺｳｷｺｳ</t>
    <phoneticPr fontId="3"/>
  </si>
  <si>
    <t>発 送 予 定</t>
    <rPh sb="0" eb="1">
      <t>ハッ</t>
    </rPh>
    <rPh sb="2" eb="3">
      <t>ソウ</t>
    </rPh>
    <rPh sb="4" eb="5">
      <t>ヨ</t>
    </rPh>
    <rPh sb="6" eb="7">
      <t>サダム</t>
    </rPh>
    <phoneticPr fontId="5"/>
  </si>
  <si>
    <t>通   信  欄</t>
    <rPh sb="4" eb="5">
      <t>ラン</t>
    </rPh>
    <phoneticPr fontId="5"/>
  </si>
  <si>
    <t>品名・サイズ・色</t>
    <rPh sb="0" eb="2">
      <t>ヒンメイ</t>
    </rPh>
    <rPh sb="7" eb="8">
      <t>イロ</t>
    </rPh>
    <phoneticPr fontId="5"/>
  </si>
  <si>
    <t>数量</t>
    <rPh sb="0" eb="2">
      <t>スウリョウ</t>
    </rPh>
    <phoneticPr fontId="5"/>
  </si>
  <si>
    <t>単　価</t>
    <rPh sb="0" eb="1">
      <t>タン</t>
    </rPh>
    <rPh sb="2" eb="3">
      <t>アタイ</t>
    </rPh>
    <phoneticPr fontId="5"/>
  </si>
  <si>
    <t>金　額</t>
    <rPh sb="0" eb="1">
      <t>キン</t>
    </rPh>
    <rPh sb="2" eb="3">
      <t>ガク</t>
    </rPh>
    <phoneticPr fontId="5"/>
  </si>
  <si>
    <t>摘　要</t>
    <rPh sb="0" eb="1">
      <t>テキ</t>
    </rPh>
    <rPh sb="2" eb="3">
      <t>ヨウ</t>
    </rPh>
    <phoneticPr fontId="5"/>
  </si>
  <si>
    <t>小　計</t>
    <rPh sb="0" eb="1">
      <t>ショウ</t>
    </rPh>
    <rPh sb="2" eb="3">
      <t>ケイ</t>
    </rPh>
    <phoneticPr fontId="5"/>
  </si>
  <si>
    <t>消費税</t>
    <rPh sb="0" eb="3">
      <t>ショウヒゼイ</t>
    </rPh>
    <phoneticPr fontId="5"/>
  </si>
  <si>
    <t>合　計</t>
    <rPh sb="0" eb="1">
      <t>ゴウ</t>
    </rPh>
    <rPh sb="2" eb="3">
      <t>ケイ</t>
    </rPh>
    <phoneticPr fontId="5"/>
  </si>
  <si>
    <t>-</t>
    <phoneticPr fontId="3"/>
  </si>
  <si>
    <t>店番号   　８０１</t>
    <rPh sb="0" eb="1">
      <t>テン</t>
    </rPh>
    <rPh sb="1" eb="3">
      <t>バンゴウ</t>
    </rPh>
    <phoneticPr fontId="3"/>
  </si>
  <si>
    <t>口座番号　　６９８６１０</t>
    <rPh sb="0" eb="2">
      <t>コウザ</t>
    </rPh>
    <rPh sb="2" eb="4">
      <t>バンゴウ</t>
    </rPh>
    <phoneticPr fontId="3"/>
  </si>
  <si>
    <t>　銀行名　　　北海道銀行　稚内支店　</t>
    <rPh sb="1" eb="4">
      <t>ギンコウメイ</t>
    </rPh>
    <rPh sb="7" eb="10">
      <t>ホッカイドウ</t>
    </rPh>
    <rPh sb="10" eb="12">
      <t>ギンコウ</t>
    </rPh>
    <rPh sb="13" eb="15">
      <t>ワッカナイ</t>
    </rPh>
    <rPh sb="15" eb="17">
      <t>シテン</t>
    </rPh>
    <phoneticPr fontId="3"/>
  </si>
  <si>
    <t>*珪藻土ﾊﾞｽﾏｯﾄ標準ｻｲｽﾞ→￥1,386～￥2,486</t>
  </si>
  <si>
    <t>*珪藻土ﾊﾞｽﾏｯﾄﾜｲﾄﾞｻｲｽﾞ→￥1,848～￥2,948</t>
    <phoneticPr fontId="3"/>
  </si>
  <si>
    <t>*ｺｰｽﾀｰ５枚→￥500～</t>
    <rPh sb="7" eb="8">
      <t>マイ</t>
    </rPh>
    <phoneticPr fontId="3"/>
  </si>
  <si>
    <t>御　中</t>
    <rPh sb="0" eb="1">
      <t>ゴ</t>
    </rPh>
    <rPh sb="2" eb="3">
      <t>チュウ</t>
    </rPh>
    <phoneticPr fontId="5"/>
  </si>
  <si>
    <t>　*平日のみ発送いたします。１週間から１０日程要します。</t>
    <rPh sb="2" eb="4">
      <t>ヘイジツ</t>
    </rPh>
    <rPh sb="6" eb="8">
      <t>ハッソウ</t>
    </rPh>
    <rPh sb="15" eb="17">
      <t>シュウカン</t>
    </rPh>
    <rPh sb="21" eb="22">
      <t>ニチ</t>
    </rPh>
    <rPh sb="22" eb="23">
      <t>ホド</t>
    </rPh>
    <rPh sb="23" eb="24">
      <t>ヨウ</t>
    </rPh>
    <phoneticPr fontId="3"/>
  </si>
  <si>
    <r>
      <rPr>
        <b/>
        <sz val="14"/>
        <rFont val="ＭＳ ゴシック"/>
        <family val="3"/>
        <charset val="128"/>
      </rPr>
      <t>送　料</t>
    </r>
    <r>
      <rPr>
        <sz val="14"/>
        <rFont val="ＭＳ ゴシック"/>
        <family val="3"/>
        <charset val="128"/>
      </rPr>
      <t xml:space="preserve">（地域と重量毎で料金が変わります。
　　　　ご注文の際、連絡させていただきます。)
</t>
    </r>
    <r>
      <rPr>
        <b/>
        <sz val="14"/>
        <rFont val="ＭＳ ゴシック"/>
        <family val="3"/>
        <charset val="128"/>
      </rPr>
      <t>送料の目安↓</t>
    </r>
    <r>
      <rPr>
        <sz val="14"/>
        <rFont val="ＭＳ ゴシック"/>
        <family val="3"/>
        <charset val="128"/>
      </rPr>
      <t>（佐川急便or郵便局にて発送予定）</t>
    </r>
    <rPh sb="0" eb="1">
      <t>ソウ</t>
    </rPh>
    <rPh sb="2" eb="3">
      <t>リョウ</t>
    </rPh>
    <rPh sb="4" eb="6">
      <t>チイキ</t>
    </rPh>
    <rPh sb="7" eb="9">
      <t>ジュウリョウ</t>
    </rPh>
    <rPh sb="9" eb="10">
      <t>ゴト</t>
    </rPh>
    <rPh sb="11" eb="13">
      <t>リョウキン</t>
    </rPh>
    <rPh sb="14" eb="15">
      <t>カ</t>
    </rPh>
    <rPh sb="26" eb="28">
      <t>チュウモン</t>
    </rPh>
    <rPh sb="29" eb="30">
      <t>サイ</t>
    </rPh>
    <rPh sb="31" eb="33">
      <t>レンラク</t>
    </rPh>
    <phoneticPr fontId="3"/>
  </si>
  <si>
    <r>
      <rPr>
        <b/>
        <sz val="16"/>
        <rFont val="ＭＳ ゴシック"/>
        <family val="3"/>
        <charset val="128"/>
      </rPr>
      <t>珪藻土バスマットさらっとE～　ワイドサイズ</t>
    </r>
    <r>
      <rPr>
        <sz val="16"/>
        <rFont val="ＭＳ ゴシック"/>
        <family val="3"/>
        <charset val="128"/>
      </rPr>
      <t xml:space="preserve">
</t>
    </r>
    <r>
      <rPr>
        <sz val="14"/>
        <rFont val="ＭＳ ゴシック"/>
        <family val="3"/>
        <charset val="128"/>
      </rPr>
      <t>約縦46.5×横66.5×厚さ2cm　重量約5㎏</t>
    </r>
    <rPh sb="0" eb="3">
      <t>ケイソウド</t>
    </rPh>
    <rPh sb="22" eb="23">
      <t>ヤク</t>
    </rPh>
    <rPh sb="23" eb="24">
      <t>タテ</t>
    </rPh>
    <rPh sb="29" eb="30">
      <t>ヨコ</t>
    </rPh>
    <rPh sb="35" eb="36">
      <t>アツ</t>
    </rPh>
    <phoneticPr fontId="3"/>
  </si>
  <si>
    <r>
      <rPr>
        <b/>
        <sz val="16"/>
        <rFont val="ＭＳ ゴシック"/>
        <family val="3"/>
        <charset val="128"/>
      </rPr>
      <t>エコプレートタイルコースター　四角</t>
    </r>
    <r>
      <rPr>
        <sz val="16"/>
        <rFont val="ＭＳ ゴシック"/>
        <family val="3"/>
        <charset val="128"/>
      </rPr>
      <t xml:space="preserve">
</t>
    </r>
    <r>
      <rPr>
        <sz val="14"/>
        <rFont val="ＭＳ ゴシック"/>
        <family val="3"/>
        <charset val="128"/>
      </rPr>
      <t>約縦10×横10×厚さ1cm</t>
    </r>
    <rPh sb="15" eb="17">
      <t>シカク</t>
    </rPh>
    <rPh sb="18" eb="19">
      <t>ヤク</t>
    </rPh>
    <rPh sb="19" eb="20">
      <t>タテ</t>
    </rPh>
    <rPh sb="23" eb="24">
      <t>ヨコ</t>
    </rPh>
    <rPh sb="27" eb="28">
      <t>アツ</t>
    </rPh>
    <phoneticPr fontId="3"/>
  </si>
  <si>
    <r>
      <rPr>
        <b/>
        <sz val="16"/>
        <rFont val="ＭＳ ゴシック"/>
        <family val="3"/>
        <charset val="128"/>
      </rPr>
      <t>エコプレートタイルコースター　四角</t>
    </r>
    <r>
      <rPr>
        <sz val="16"/>
        <rFont val="ＭＳ ゴシック"/>
        <family val="3"/>
        <charset val="128"/>
      </rPr>
      <t xml:space="preserve">
</t>
    </r>
    <r>
      <rPr>
        <sz val="14"/>
        <rFont val="ＭＳ ゴシック"/>
        <family val="3"/>
        <charset val="128"/>
      </rPr>
      <t>約縦7.5×横7.5×厚さ0.85cm</t>
    </r>
    <rPh sb="15" eb="17">
      <t>シカク</t>
    </rPh>
    <rPh sb="18" eb="19">
      <t>ヤク</t>
    </rPh>
    <rPh sb="19" eb="20">
      <t>タテ</t>
    </rPh>
    <rPh sb="24" eb="25">
      <t>ヨコ</t>
    </rPh>
    <rPh sb="29" eb="30">
      <t>アツ</t>
    </rPh>
    <phoneticPr fontId="3"/>
  </si>
  <si>
    <r>
      <rPr>
        <b/>
        <sz val="16"/>
        <rFont val="ＭＳ ゴシック"/>
        <family val="3"/>
        <charset val="128"/>
      </rPr>
      <t>エコプレートタイルコースター　丸</t>
    </r>
    <r>
      <rPr>
        <sz val="16"/>
        <rFont val="ＭＳ ゴシック"/>
        <family val="3"/>
        <charset val="128"/>
      </rPr>
      <t xml:space="preserve">
</t>
    </r>
    <r>
      <rPr>
        <sz val="14"/>
        <rFont val="ＭＳ ゴシック"/>
        <family val="3"/>
        <charset val="128"/>
      </rPr>
      <t>約直径9×厚さ0.65cm</t>
    </r>
    <rPh sb="15" eb="16">
      <t>マル</t>
    </rPh>
    <rPh sb="17" eb="18">
      <t>ヤク</t>
    </rPh>
    <rPh sb="18" eb="20">
      <t>チョッケイ</t>
    </rPh>
    <rPh sb="22" eb="23">
      <t>アツ</t>
    </rPh>
    <phoneticPr fontId="3"/>
  </si>
  <si>
    <r>
      <rPr>
        <b/>
        <sz val="16"/>
        <rFont val="ＭＳ ゴシック"/>
        <family val="3"/>
        <charset val="128"/>
      </rPr>
      <t>珪藻土バスマットさらっとE～　標準サイズ</t>
    </r>
    <r>
      <rPr>
        <sz val="16"/>
        <rFont val="ＭＳ ゴシック"/>
        <family val="3"/>
        <charset val="128"/>
      </rPr>
      <t xml:space="preserve">　
</t>
    </r>
    <r>
      <rPr>
        <sz val="14"/>
        <rFont val="ＭＳ ゴシック"/>
        <family val="3"/>
        <charset val="128"/>
      </rPr>
      <t>約縦30×横45×厚さ2cm　重量約2.5㎏</t>
    </r>
    <rPh sb="0" eb="3">
      <t>ケイソウド</t>
    </rPh>
    <rPh sb="15" eb="17">
      <t>ヒョウジュン</t>
    </rPh>
    <rPh sb="22" eb="23">
      <t>ヤク</t>
    </rPh>
    <rPh sb="23" eb="24">
      <t>タテ</t>
    </rPh>
    <rPh sb="27" eb="28">
      <t>ヨコ</t>
    </rPh>
    <rPh sb="31" eb="32">
      <t>アツ</t>
    </rPh>
    <rPh sb="37" eb="39">
      <t>ジュウリョウ</t>
    </rPh>
    <rPh sb="39" eb="40">
      <t>ヤク</t>
    </rPh>
    <phoneticPr fontId="3"/>
  </si>
  <si>
    <t>(税抜)</t>
    <rPh sb="1" eb="3">
      <t>ゼイヌキ</t>
    </rPh>
    <phoneticPr fontId="3"/>
  </si>
  <si>
    <t>*注文内容（太線内）をご記入ください。</t>
    <rPh sb="3" eb="5">
      <t>ナイヨウ</t>
    </rPh>
    <rPh sb="6" eb="7">
      <t>フト</t>
    </rPh>
    <rPh sb="7" eb="8">
      <t>セン</t>
    </rPh>
    <rPh sb="8" eb="9">
      <t>ナイ</t>
    </rPh>
    <rPh sb="12" eb="14">
      <t>キニュウ</t>
    </rPh>
    <phoneticPr fontId="5"/>
  </si>
  <si>
    <r>
      <rPr>
        <b/>
        <sz val="24"/>
        <rFont val="ＭＳ ゴシック"/>
        <family val="3"/>
        <charset val="128"/>
      </rPr>
      <t>ＦＡＸ</t>
    </r>
    <r>
      <rPr>
        <b/>
        <sz val="22"/>
        <rFont val="ＭＳ ゴシック"/>
        <family val="3"/>
        <charset val="128"/>
      </rPr>
      <t>注文書　　０１６２-７３-０５２５</t>
    </r>
    <rPh sb="3" eb="4">
      <t>チュウ</t>
    </rPh>
    <rPh sb="4" eb="5">
      <t>ブン</t>
    </rPh>
    <rPh sb="5" eb="6">
      <t>ショ</t>
    </rPh>
    <phoneticPr fontId="5"/>
  </si>
  <si>
    <t>珪藻土バスマットさらっとE</t>
    <phoneticPr fontId="16"/>
  </si>
  <si>
    <t>標準サイズ</t>
    <rPh sb="0" eb="2">
      <t>ヒョウジュン</t>
    </rPh>
    <phoneticPr fontId="16"/>
  </si>
  <si>
    <t>ワイドサイズ</t>
    <phoneticPr fontId="16"/>
  </si>
  <si>
    <t>エコプレート・タイル
コースター</t>
  </si>
  <si>
    <t>四角大</t>
    <rPh sb="0" eb="2">
      <t>シカク</t>
    </rPh>
    <rPh sb="2" eb="3">
      <t>ダイ</t>
    </rPh>
    <phoneticPr fontId="16"/>
  </si>
  <si>
    <t>四角小</t>
    <rPh sb="0" eb="2">
      <t>シカク</t>
    </rPh>
    <rPh sb="2" eb="3">
      <t>ショウ</t>
    </rPh>
    <phoneticPr fontId="16"/>
  </si>
  <si>
    <t>丸</t>
    <rPh sb="0" eb="1">
      <t>マル</t>
    </rPh>
    <phoneticPr fontId="16"/>
  </si>
  <si>
    <t>約直径9×厚さ0.65cm</t>
  </si>
  <si>
    <t>約縦10×横10×厚さ1cm</t>
    <phoneticPr fontId="16"/>
  </si>
  <si>
    <t>約縦7.5×横7.5×厚さ0.85cm</t>
    <phoneticPr fontId="16"/>
  </si>
  <si>
    <t>税込</t>
  </si>
  <si>
    <t>約縦46.5×横66.5×厚さ2cm 重量約5㎏</t>
    <phoneticPr fontId="16"/>
  </si>
  <si>
    <t>約縦30×横45×厚さ2cm 重量約2.5㎏</t>
    <phoneticPr fontId="1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</si>
</sst>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22">
    <font>
      <sz val="11"/>
      <color theme="1"/>
      <name val="Yu Gothic"/>
      <family val="2"/>
      <scheme val="minor"/>
    </font>
    <font>
      <sz val="11"/>
      <color theme="1"/>
      <name val="Yu Gothic"/>
      <family val="2"/>
      <scheme val="minor"/>
    </font>
    <font>
      <sz val="22"/>
      <name val="ＭＳ ゴシック"/>
      <family val="3"/>
      <charset val="128"/>
    </font>
    <font>
      <sz val="6"/>
      <name val="Yu Gothic"/>
      <family val="3"/>
      <charset val="128"/>
      <scheme val="minor"/>
    </font>
    <font>
      <b/>
      <sz val="24"/>
      <name val="ＭＳ ゴシック"/>
      <family val="3"/>
      <charset val="128"/>
    </font>
    <font>
      <sz val="6"/>
      <name val="ＭＳ 明朝"/>
      <family val="1"/>
      <charset val="128"/>
    </font>
    <font>
      <sz val="18"/>
      <name val="ＭＳ ゴシック"/>
      <family val="3"/>
      <charset val="128"/>
    </font>
    <font>
      <sz val="6"/>
      <name val="ＭＳ Ｐゴシック"/>
      <family val="3"/>
      <charset val="128"/>
    </font>
    <font>
      <sz val="18"/>
      <name val="ＭＳ 明朝"/>
      <family val="1"/>
      <charset val="128"/>
    </font>
    <font>
      <sz val="16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22"/>
      <name val="ＭＳ ゴシック"/>
      <family val="3"/>
      <charset val="128"/>
    </font>
    <font>
      <b/>
      <sz val="22"/>
      <color theme="1"/>
      <name val="Yu Gothic"/>
      <family val="3"/>
      <charset val="128"/>
      <scheme val="minor"/>
    </font>
    <font>
      <sz val="6"/>
      <name val="Yu Gothic"/>
      <family val="2"/>
      <charset val="128"/>
      <scheme val="minor"/>
    </font>
    <font>
      <b/>
      <sz val="16"/>
      <color theme="1"/>
      <name val="Yu Gothic"/>
      <family val="3"/>
      <charset val="128"/>
      <scheme val="minor"/>
    </font>
    <font>
      <b/>
      <sz val="18"/>
      <color theme="1"/>
      <name val="Yu Gothic"/>
      <family val="3"/>
      <charset val="128"/>
      <scheme val="minor"/>
    </font>
    <font>
      <sz val="20"/>
      <color theme="1"/>
      <name val="Yu Gothic"/>
      <family val="3"/>
      <charset val="128"/>
      <scheme val="minor"/>
    </font>
    <font>
      <b/>
      <sz val="20"/>
      <color theme="1"/>
      <name val="Yu Gothic"/>
      <family val="3"/>
      <charset val="128"/>
      <scheme val="minor"/>
    </font>
    <font>
      <b/>
      <sz val="11"/>
      <color theme="1"/>
      <name val="Yu Gothic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</cellStyleXfs>
  <cellXfs count="128">
    <xf numFmtId="0" fontId="0" fillId="0" borderId="0" xfId="0"/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10" xfId="0" applyFont="1" applyBorder="1" applyAlignment="1">
      <alignment horizontal="center" vertical="center"/>
    </xf>
    <xf numFmtId="0" fontId="6" fillId="0" borderId="9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0" borderId="12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49" fontId="6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1" fillId="0" borderId="2" xfId="0" applyFont="1" applyBorder="1" applyAlignment="1">
      <alignment vertical="center"/>
    </xf>
    <xf numFmtId="49" fontId="6" fillId="0" borderId="2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11" fillId="0" borderId="13" xfId="0" applyFont="1" applyBorder="1" applyAlignment="1">
      <alignment vertical="center"/>
    </xf>
    <xf numFmtId="0" fontId="11" fillId="0" borderId="8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6" fillId="0" borderId="15" xfId="0" applyFont="1" applyBorder="1" applyAlignment="1">
      <alignment horizontal="center" vertical="center"/>
    </xf>
    <xf numFmtId="49" fontId="6" fillId="0" borderId="15" xfId="0" applyNumberFormat="1" applyFont="1" applyBorder="1" applyAlignment="1">
      <alignment horizontal="center" vertical="center"/>
    </xf>
    <xf numFmtId="0" fontId="6" fillId="0" borderId="16" xfId="0" applyFont="1" applyBorder="1" applyAlignment="1">
      <alignment vertical="center"/>
    </xf>
    <xf numFmtId="0" fontId="6" fillId="0" borderId="17" xfId="0" applyFont="1" applyBorder="1" applyAlignment="1">
      <alignment vertical="center"/>
    </xf>
    <xf numFmtId="49" fontId="6" fillId="0" borderId="1" xfId="0" applyNumberFormat="1" applyFont="1" applyBorder="1" applyAlignment="1">
      <alignment horizontal="center" vertical="center"/>
    </xf>
    <xf numFmtId="0" fontId="6" fillId="0" borderId="18" xfId="0" applyFont="1" applyBorder="1" applyAlignment="1">
      <alignment vertical="center"/>
    </xf>
    <xf numFmtId="49" fontId="6" fillId="0" borderId="18" xfId="0" applyNumberFormat="1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2" xfId="0" applyFont="1" applyBorder="1" applyAlignment="1">
      <alignment vertical="center"/>
    </xf>
    <xf numFmtId="0" fontId="6" fillId="0" borderId="23" xfId="0" applyFont="1" applyBorder="1" applyAlignment="1">
      <alignment vertical="center"/>
    </xf>
    <xf numFmtId="0" fontId="6" fillId="0" borderId="24" xfId="0" applyFont="1" applyBorder="1" applyAlignment="1">
      <alignment vertical="center"/>
    </xf>
    <xf numFmtId="0" fontId="6" fillId="0" borderId="25" xfId="0" applyFont="1" applyBorder="1" applyAlignment="1">
      <alignment vertical="center"/>
    </xf>
    <xf numFmtId="0" fontId="6" fillId="0" borderId="26" xfId="0" applyFont="1" applyBorder="1" applyAlignment="1">
      <alignment vertical="center"/>
    </xf>
    <xf numFmtId="0" fontId="6" fillId="0" borderId="27" xfId="0" applyFont="1" applyBorder="1" applyAlignment="1">
      <alignment vertical="center"/>
    </xf>
    <xf numFmtId="0" fontId="6" fillId="0" borderId="28" xfId="0" applyFont="1" applyBorder="1" applyAlignment="1">
      <alignment vertical="center"/>
    </xf>
    <xf numFmtId="0" fontId="6" fillId="0" borderId="29" xfId="0" applyFont="1" applyBorder="1" applyAlignment="1">
      <alignment vertical="center"/>
    </xf>
    <xf numFmtId="0" fontId="6" fillId="0" borderId="30" xfId="0" applyFont="1" applyBorder="1" applyAlignment="1">
      <alignment vertical="center"/>
    </xf>
    <xf numFmtId="0" fontId="6" fillId="0" borderId="31" xfId="0" applyFont="1" applyBorder="1" applyAlignment="1">
      <alignment vertical="center"/>
    </xf>
    <xf numFmtId="0" fontId="6" fillId="0" borderId="32" xfId="0" applyFont="1" applyBorder="1" applyAlignment="1">
      <alignment vertical="center"/>
    </xf>
    <xf numFmtId="0" fontId="6" fillId="0" borderId="33" xfId="0" applyFont="1" applyBorder="1" applyAlignment="1">
      <alignment vertical="center"/>
    </xf>
    <xf numFmtId="0" fontId="6" fillId="0" borderId="34" xfId="0" applyFont="1" applyBorder="1" applyAlignment="1">
      <alignment vertical="center"/>
    </xf>
    <xf numFmtId="0" fontId="6" fillId="0" borderId="35" xfId="0" applyFont="1" applyBorder="1" applyAlignment="1">
      <alignment vertical="center"/>
    </xf>
    <xf numFmtId="0" fontId="6" fillId="0" borderId="36" xfId="0" applyFont="1" applyBorder="1" applyAlignment="1">
      <alignment vertical="center"/>
    </xf>
    <xf numFmtId="0" fontId="6" fillId="0" borderId="37" xfId="0" applyFont="1" applyBorder="1" applyAlignment="1">
      <alignment vertical="center"/>
    </xf>
    <xf numFmtId="0" fontId="6" fillId="0" borderId="38" xfId="0" applyFont="1" applyBorder="1" applyAlignment="1">
      <alignment vertical="center"/>
    </xf>
    <xf numFmtId="0" fontId="6" fillId="0" borderId="39" xfId="0" applyFont="1" applyBorder="1" applyAlignment="1">
      <alignment vertical="center"/>
    </xf>
    <xf numFmtId="0" fontId="6" fillId="0" borderId="40" xfId="0" applyFont="1" applyBorder="1" applyAlignment="1">
      <alignment vertical="center"/>
    </xf>
    <xf numFmtId="0" fontId="18" fillId="0" borderId="0" xfId="0" applyFont="1" applyAlignment="1">
      <alignment horizontal="center" vertical="center"/>
    </xf>
    <xf numFmtId="6" fontId="17" fillId="0" borderId="11" xfId="2" applyFont="1" applyBorder="1" applyAlignment="1">
      <alignment horizontal="center" vertical="center"/>
    </xf>
    <xf numFmtId="0" fontId="19" fillId="0" borderId="0" xfId="0" applyFont="1"/>
    <xf numFmtId="0" fontId="21" fillId="0" borderId="0" xfId="0" applyFont="1" applyAlignment="1">
      <alignment horizontal="center"/>
    </xf>
    <xf numFmtId="0" fontId="17" fillId="0" borderId="9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17" fillId="0" borderId="9" xfId="0" applyFont="1" applyBorder="1" applyAlignment="1">
      <alignment vertical="center" wrapText="1"/>
    </xf>
    <xf numFmtId="6" fontId="17" fillId="0" borderId="3" xfId="2" applyFont="1" applyBorder="1" applyAlignment="1">
      <alignment vertical="center"/>
    </xf>
    <xf numFmtId="0" fontId="17" fillId="0" borderId="3" xfId="0" applyFont="1" applyBorder="1" applyAlignment="1">
      <alignment horizontal="center" vertical="center" wrapText="1"/>
    </xf>
    <xf numFmtId="0" fontId="15" fillId="0" borderId="0" xfId="0" applyFont="1" applyBorder="1" applyAlignment="1">
      <alignment vertical="center"/>
    </xf>
    <xf numFmtId="0" fontId="12" fillId="0" borderId="11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38" fontId="12" fillId="0" borderId="9" xfId="1" applyFont="1" applyBorder="1" applyAlignment="1">
      <alignment vertical="center"/>
    </xf>
    <xf numFmtId="38" fontId="12" fillId="0" borderId="10" xfId="1" applyFont="1" applyBorder="1" applyAlignment="1">
      <alignment vertical="center"/>
    </xf>
    <xf numFmtId="38" fontId="12" fillId="0" borderId="11" xfId="1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12" fillId="0" borderId="10" xfId="0" applyFont="1" applyBorder="1" applyAlignment="1">
      <alignment vertical="center"/>
    </xf>
    <xf numFmtId="0" fontId="12" fillId="0" borderId="11" xfId="0" applyFont="1" applyBorder="1" applyAlignment="1">
      <alignment vertical="center"/>
    </xf>
    <xf numFmtId="0" fontId="6" fillId="0" borderId="7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38" fontId="12" fillId="0" borderId="3" xfId="1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9" fillId="0" borderId="10" xfId="0" applyFont="1" applyBorder="1" applyAlignment="1">
      <alignment horizontal="left" vertical="center" wrapText="1"/>
    </xf>
    <xf numFmtId="38" fontId="12" fillId="0" borderId="44" xfId="1" applyFont="1" applyBorder="1" applyAlignment="1">
      <alignment horizontal="center" vertical="center"/>
    </xf>
    <xf numFmtId="38" fontId="12" fillId="0" borderId="20" xfId="1" applyFont="1" applyBorder="1" applyAlignment="1">
      <alignment horizontal="center" vertical="center"/>
    </xf>
    <xf numFmtId="38" fontId="12" fillId="0" borderId="45" xfId="1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 wrapText="1"/>
    </xf>
    <xf numFmtId="38" fontId="12" fillId="0" borderId="48" xfId="1" applyFont="1" applyBorder="1" applyAlignment="1">
      <alignment horizontal="center" vertical="center"/>
    </xf>
    <xf numFmtId="38" fontId="12" fillId="0" borderId="49" xfId="1" applyFont="1" applyBorder="1" applyAlignment="1">
      <alignment horizontal="center" vertical="center"/>
    </xf>
    <xf numFmtId="38" fontId="12" fillId="0" borderId="50" xfId="1" applyFont="1" applyBorder="1" applyAlignment="1">
      <alignment horizontal="center" vertical="center"/>
    </xf>
    <xf numFmtId="0" fontId="11" fillId="0" borderId="5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  <xf numFmtId="38" fontId="12" fillId="0" borderId="8" xfId="1" applyFont="1" applyBorder="1" applyAlignment="1">
      <alignment horizontal="center" vertical="center"/>
    </xf>
    <xf numFmtId="38" fontId="12" fillId="0" borderId="19" xfId="1" applyFont="1" applyBorder="1" applyAlignment="1">
      <alignment horizontal="center" vertical="center"/>
    </xf>
    <xf numFmtId="0" fontId="9" fillId="0" borderId="5" xfId="0" applyFont="1" applyBorder="1" applyAlignment="1">
      <alignment horizontal="left" vertical="center" wrapText="1"/>
    </xf>
    <xf numFmtId="38" fontId="12" fillId="0" borderId="46" xfId="1" applyFont="1" applyBorder="1" applyAlignment="1">
      <alignment horizontal="center" vertical="center"/>
    </xf>
    <xf numFmtId="38" fontId="12" fillId="0" borderId="21" xfId="1" applyFont="1" applyBorder="1" applyAlignment="1">
      <alignment horizontal="center" vertical="center"/>
    </xf>
    <xf numFmtId="38" fontId="12" fillId="0" borderId="47" xfId="1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38" fontId="12" fillId="0" borderId="41" xfId="1" applyFont="1" applyBorder="1" applyAlignment="1">
      <alignment horizontal="center" vertical="center"/>
    </xf>
    <xf numFmtId="38" fontId="12" fillId="0" borderId="42" xfId="1" applyFont="1" applyBorder="1" applyAlignment="1">
      <alignment horizontal="center" vertical="center"/>
    </xf>
    <xf numFmtId="38" fontId="12" fillId="0" borderId="43" xfId="1" applyFont="1" applyBorder="1" applyAlignment="1">
      <alignment horizontal="center" vertical="center"/>
    </xf>
    <xf numFmtId="0" fontId="6" fillId="0" borderId="9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49" fontId="6" fillId="0" borderId="15" xfId="0" applyNumberFormat="1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34" xfId="0" applyFont="1" applyBorder="1" applyAlignment="1">
      <alignment vertical="center"/>
    </xf>
    <xf numFmtId="0" fontId="6" fillId="0" borderId="18" xfId="0" applyFont="1" applyBorder="1" applyAlignment="1">
      <alignment vertical="center"/>
    </xf>
    <xf numFmtId="0" fontId="8" fillId="0" borderId="23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</cellXfs>
  <cellStyles count="3">
    <cellStyle name="桁区切り" xfId="1" builtinId="6"/>
    <cellStyle name="通貨" xfId="2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771525</xdr:colOff>
      <xdr:row>10</xdr:row>
      <xdr:rowOff>114299</xdr:rowOff>
    </xdr:from>
    <xdr:to>
      <xdr:col>3</xdr:col>
      <xdr:colOff>114300</xdr:colOff>
      <xdr:row>20</xdr:row>
      <xdr:rowOff>91785</xdr:rowOff>
    </xdr:to>
    <xdr:pic>
      <xdr:nvPicPr>
        <xdr:cNvPr id="14" name="図 13">
          <a:extLst>
            <a:ext uri="{FF2B5EF4-FFF2-40B4-BE49-F238E27FC236}">
              <a16:creationId xmlns:a16="http://schemas.microsoft.com/office/drawing/2014/main" id="{1173AAB9-87E9-4D22-8026-55336A9DD4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1550" y="3057524"/>
          <a:ext cx="4171950" cy="2844511"/>
        </a:xfrm>
        <a:prstGeom prst="rect">
          <a:avLst/>
        </a:prstGeom>
      </xdr:spPr>
    </xdr:pic>
    <xdr:clientData/>
  </xdr:twoCellAnchor>
  <xdr:twoCellAnchor editAs="oneCell">
    <xdr:from>
      <xdr:col>7</xdr:col>
      <xdr:colOff>276225</xdr:colOff>
      <xdr:row>8</xdr:row>
      <xdr:rowOff>133350</xdr:rowOff>
    </xdr:from>
    <xdr:to>
      <xdr:col>9</xdr:col>
      <xdr:colOff>28575</xdr:colOff>
      <xdr:row>20</xdr:row>
      <xdr:rowOff>95683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783DF1D1-1781-4338-B55E-768D73C2C0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96225" y="2600325"/>
          <a:ext cx="4848225" cy="3305608"/>
        </a:xfrm>
        <a:prstGeom prst="rect">
          <a:avLst/>
        </a:prstGeom>
      </xdr:spPr>
    </xdr:pic>
    <xdr:clientData/>
  </xdr:twoCellAnchor>
  <xdr:twoCellAnchor editAs="oneCell">
    <xdr:from>
      <xdr:col>6</xdr:col>
      <xdr:colOff>161925</xdr:colOff>
      <xdr:row>2</xdr:row>
      <xdr:rowOff>76200</xdr:rowOff>
    </xdr:from>
    <xdr:to>
      <xdr:col>8</xdr:col>
      <xdr:colOff>277458</xdr:colOff>
      <xdr:row>15</xdr:row>
      <xdr:rowOff>9525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DE6326A7-7C79-410D-8762-D1B29EC693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4225" y="1114425"/>
          <a:ext cx="4782783" cy="3305175"/>
        </a:xfrm>
        <a:prstGeom prst="rect">
          <a:avLst/>
        </a:prstGeom>
      </xdr:spPr>
    </xdr:pic>
    <xdr:clientData/>
  </xdr:twoCellAnchor>
  <xdr:twoCellAnchor editAs="oneCell">
    <xdr:from>
      <xdr:col>10</xdr:col>
      <xdr:colOff>685799</xdr:colOff>
      <xdr:row>2</xdr:row>
      <xdr:rowOff>38099</xdr:rowOff>
    </xdr:from>
    <xdr:to>
      <xdr:col>12</xdr:col>
      <xdr:colOff>348971</xdr:colOff>
      <xdr:row>10</xdr:row>
      <xdr:rowOff>238124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F13520F8-C0D2-4C1F-8AD6-2E22B3AA43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01624" y="1076324"/>
          <a:ext cx="3015972" cy="2105025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2</xdr:row>
      <xdr:rowOff>28574</xdr:rowOff>
    </xdr:from>
    <xdr:to>
      <xdr:col>14</xdr:col>
      <xdr:colOff>2837697</xdr:colOff>
      <xdr:row>11</xdr:row>
      <xdr:rowOff>9524</xdr:rowOff>
    </xdr:to>
    <xdr:pic>
      <xdr:nvPicPr>
        <xdr:cNvPr id="9" name="図 8">
          <a:extLst>
            <a:ext uri="{FF2B5EF4-FFF2-40B4-BE49-F238E27FC236}">
              <a16:creationId xmlns:a16="http://schemas.microsoft.com/office/drawing/2014/main" id="{D4342EDE-78CD-401F-ADCB-BE085AACC1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54524" y="742949"/>
          <a:ext cx="2837697" cy="2124075"/>
        </a:xfrm>
        <a:prstGeom prst="rect">
          <a:avLst/>
        </a:prstGeom>
      </xdr:spPr>
    </xdr:pic>
    <xdr:clientData/>
  </xdr:twoCellAnchor>
  <xdr:twoCellAnchor editAs="oneCell">
    <xdr:from>
      <xdr:col>17</xdr:col>
      <xdr:colOff>9525</xdr:colOff>
      <xdr:row>2</xdr:row>
      <xdr:rowOff>19051</xdr:rowOff>
    </xdr:from>
    <xdr:to>
      <xdr:col>18</xdr:col>
      <xdr:colOff>323850</xdr:colOff>
      <xdr:row>10</xdr:row>
      <xdr:rowOff>5553</xdr:rowOff>
    </xdr:to>
    <xdr:pic>
      <xdr:nvPicPr>
        <xdr:cNvPr id="11" name="図 10">
          <a:extLst>
            <a:ext uri="{FF2B5EF4-FFF2-40B4-BE49-F238E27FC236}">
              <a16:creationId xmlns:a16="http://schemas.microsoft.com/office/drawing/2014/main" id="{A15934AD-77FE-4680-AF1A-65A1A86CC7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621625" y="1057276"/>
          <a:ext cx="3048000" cy="1891502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2</xdr:row>
      <xdr:rowOff>47625</xdr:rowOff>
    </xdr:from>
    <xdr:to>
      <xdr:col>2</xdr:col>
      <xdr:colOff>346502</xdr:colOff>
      <xdr:row>13</xdr:row>
      <xdr:rowOff>133350</xdr:rowOff>
    </xdr:to>
    <xdr:pic>
      <xdr:nvPicPr>
        <xdr:cNvPr id="13" name="図 12">
          <a:extLst>
            <a:ext uri="{FF2B5EF4-FFF2-40B4-BE49-F238E27FC236}">
              <a16:creationId xmlns:a16="http://schemas.microsoft.com/office/drawing/2014/main" id="{C1180C2F-B1A6-45C5-9FF3-CBFE8204C6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1085850"/>
          <a:ext cx="4213652" cy="29813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39"/>
  <sheetViews>
    <sheetView tabSelected="1" topLeftCell="A25" workbookViewId="0">
      <selection activeCell="Y36" sqref="Y36:AB36"/>
    </sheetView>
  </sheetViews>
  <sheetFormatPr defaultColWidth="2.625" defaultRowHeight="21"/>
  <cols>
    <col min="1" max="6" width="4" style="2" customWidth="1"/>
    <col min="7" max="34" width="3.625" style="2" customWidth="1"/>
    <col min="35" max="16384" width="2.625" style="2"/>
  </cols>
  <sheetData>
    <row r="1" spans="1:34" s="1" customFormat="1" ht="46.5" customHeight="1">
      <c r="F1" s="123" t="s">
        <v>53</v>
      </c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  <c r="Z1" s="124"/>
      <c r="AA1" s="124"/>
      <c r="AB1" s="124"/>
      <c r="AC1" s="125"/>
      <c r="AD1" s="2"/>
      <c r="AE1" s="2"/>
      <c r="AF1" s="2"/>
      <c r="AG1" s="2"/>
      <c r="AH1" s="2"/>
    </row>
    <row r="2" spans="1:34" ht="30.75" customHeight="1" thickBot="1">
      <c r="C2" s="15"/>
      <c r="G2" s="15"/>
    </row>
    <row r="3" spans="1:34" ht="30.75" customHeight="1" thickTop="1" thickBot="1">
      <c r="B3" s="2" t="s">
        <v>0</v>
      </c>
      <c r="X3" s="38" t="s">
        <v>1</v>
      </c>
      <c r="Y3" s="39"/>
      <c r="Z3" s="122"/>
      <c r="AA3" s="122"/>
      <c r="AB3" s="39" t="s">
        <v>2</v>
      </c>
      <c r="AC3" s="122"/>
      <c r="AD3" s="122"/>
      <c r="AE3" s="39" t="s">
        <v>3</v>
      </c>
      <c r="AF3" s="122"/>
      <c r="AG3" s="122"/>
      <c r="AH3" s="40" t="s">
        <v>4</v>
      </c>
    </row>
    <row r="4" spans="1:34" ht="30.75" customHeight="1" thickTop="1">
      <c r="B4" s="2" t="s">
        <v>5</v>
      </c>
      <c r="Z4" s="17"/>
      <c r="AA4" s="17"/>
      <c r="AC4" s="17"/>
      <c r="AD4" s="17"/>
      <c r="AF4" s="17"/>
      <c r="AG4" s="17"/>
    </row>
    <row r="5" spans="1:34" ht="30.75" customHeight="1">
      <c r="B5" s="2" t="s">
        <v>6</v>
      </c>
      <c r="Z5" s="17"/>
      <c r="AA5" s="17"/>
      <c r="AC5" s="17"/>
      <c r="AD5" s="17"/>
      <c r="AF5" s="17"/>
      <c r="AG5" s="17"/>
    </row>
    <row r="6" spans="1:34" ht="30.75" customHeight="1">
      <c r="B6" s="2" t="s">
        <v>7</v>
      </c>
      <c r="F6" s="2" t="s">
        <v>8</v>
      </c>
      <c r="Z6" s="17"/>
      <c r="AA6" s="17"/>
      <c r="AC6" s="17"/>
      <c r="AD6" s="17"/>
      <c r="AF6" s="17"/>
      <c r="AG6" s="17"/>
    </row>
    <row r="7" spans="1:34" ht="30.75" customHeight="1">
      <c r="A7" s="78" t="s">
        <v>9</v>
      </c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13"/>
      <c r="P7" s="115" t="s">
        <v>43</v>
      </c>
      <c r="Q7" s="115"/>
      <c r="R7" s="115"/>
    </row>
    <row r="8" spans="1:34" ht="30.75" customHeight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</row>
    <row r="9" spans="1:34" ht="30.75" customHeight="1" thickBot="1">
      <c r="B9" s="2" t="s">
        <v>52</v>
      </c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</row>
    <row r="10" spans="1:34" ht="40.5" customHeight="1" thickTop="1" thickBot="1">
      <c r="A10" s="102" t="s">
        <v>10</v>
      </c>
      <c r="B10" s="102"/>
      <c r="C10" s="102"/>
      <c r="D10" s="102"/>
      <c r="E10" s="102"/>
      <c r="F10" s="102"/>
      <c r="G10" s="80"/>
      <c r="H10" s="41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3"/>
    </row>
    <row r="11" spans="1:34" ht="30.75" customHeight="1">
      <c r="A11" s="109" t="s">
        <v>11</v>
      </c>
      <c r="B11" s="110"/>
      <c r="C11" s="110"/>
      <c r="D11" s="110"/>
      <c r="E11" s="110"/>
      <c r="F11" s="110"/>
      <c r="G11" s="110"/>
      <c r="H11" s="48"/>
      <c r="I11" s="28" t="s">
        <v>12</v>
      </c>
      <c r="J11" s="118"/>
      <c r="K11" s="118"/>
      <c r="L11" s="29" t="s">
        <v>13</v>
      </c>
      <c r="M11" s="119"/>
      <c r="N11" s="119"/>
      <c r="O11" s="119"/>
      <c r="P11" s="30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49"/>
    </row>
    <row r="12" spans="1:34" ht="30.75" customHeight="1">
      <c r="A12" s="114"/>
      <c r="B12" s="117"/>
      <c r="C12" s="117"/>
      <c r="D12" s="117"/>
      <c r="E12" s="117"/>
      <c r="F12" s="117"/>
      <c r="G12" s="117"/>
      <c r="H12" s="44"/>
      <c r="I12" s="19"/>
      <c r="J12" s="20"/>
      <c r="K12" s="20"/>
      <c r="L12" s="21"/>
      <c r="M12" s="21"/>
      <c r="N12" s="21"/>
      <c r="O12" s="21"/>
      <c r="P12" s="20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45"/>
    </row>
    <row r="13" spans="1:34" ht="30.75" customHeight="1" thickBot="1">
      <c r="A13" s="77"/>
      <c r="B13" s="78"/>
      <c r="C13" s="78"/>
      <c r="D13" s="78"/>
      <c r="E13" s="78"/>
      <c r="F13" s="78"/>
      <c r="G13" s="78"/>
      <c r="H13" s="120"/>
      <c r="I13" s="121"/>
      <c r="J13" s="121"/>
      <c r="K13" s="121"/>
      <c r="L13" s="121"/>
      <c r="M13" s="121"/>
      <c r="N13" s="121"/>
      <c r="O13" s="121"/>
      <c r="P13" s="121"/>
      <c r="Q13" s="121"/>
      <c r="R13" s="121"/>
      <c r="S13" s="121"/>
      <c r="T13" s="121"/>
      <c r="U13" s="121"/>
      <c r="V13" s="121"/>
      <c r="W13" s="121"/>
      <c r="X13" s="121"/>
      <c r="Y13" s="121"/>
      <c r="Z13" s="121"/>
      <c r="AA13" s="121"/>
      <c r="AB13" s="121"/>
      <c r="AC13" s="121"/>
      <c r="AD13" s="121"/>
      <c r="AE13" s="121"/>
      <c r="AF13" s="121"/>
      <c r="AG13" s="121"/>
      <c r="AH13" s="51"/>
    </row>
    <row r="14" spans="1:34" ht="40.5" customHeight="1" thickBot="1">
      <c r="A14" s="102" t="s">
        <v>14</v>
      </c>
      <c r="B14" s="102"/>
      <c r="C14" s="102"/>
      <c r="D14" s="102"/>
      <c r="E14" s="102"/>
      <c r="F14" s="102"/>
      <c r="G14" s="80"/>
      <c r="H14" s="44"/>
      <c r="I14" s="19"/>
      <c r="J14" s="19"/>
      <c r="K14" s="19" t="s">
        <v>36</v>
      </c>
      <c r="L14" s="19"/>
      <c r="M14" s="19"/>
      <c r="N14" s="19" t="s">
        <v>36</v>
      </c>
      <c r="O14" s="19"/>
      <c r="P14" s="19"/>
      <c r="Q14" s="32"/>
      <c r="R14" s="117" t="s">
        <v>15</v>
      </c>
      <c r="S14" s="117"/>
      <c r="T14" s="117"/>
      <c r="U14" s="117"/>
      <c r="V14" s="117"/>
      <c r="W14" s="117"/>
      <c r="X14" s="117"/>
      <c r="Y14" s="31"/>
      <c r="Z14" s="19"/>
      <c r="AA14" s="19"/>
      <c r="AB14" s="19" t="s">
        <v>36</v>
      </c>
      <c r="AC14" s="19"/>
      <c r="AD14" s="19"/>
      <c r="AE14" s="19" t="s">
        <v>36</v>
      </c>
      <c r="AF14" s="19"/>
      <c r="AG14" s="19"/>
      <c r="AH14" s="45"/>
    </row>
    <row r="15" spans="1:34" ht="40.5" customHeight="1" thickBot="1">
      <c r="A15" s="102" t="s">
        <v>16</v>
      </c>
      <c r="B15" s="102"/>
      <c r="C15" s="102"/>
      <c r="D15" s="102"/>
      <c r="E15" s="102"/>
      <c r="F15" s="102"/>
      <c r="G15" s="80"/>
      <c r="H15" s="46"/>
      <c r="I15" s="27"/>
      <c r="J15" s="33"/>
      <c r="K15" s="33"/>
      <c r="L15" s="37"/>
      <c r="M15" s="37"/>
      <c r="N15" s="37"/>
      <c r="O15" s="37"/>
      <c r="P15" s="33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47"/>
    </row>
    <row r="16" spans="1:34" ht="40.5" customHeight="1" thickBot="1">
      <c r="A16" s="102" t="s">
        <v>17</v>
      </c>
      <c r="B16" s="102"/>
      <c r="C16" s="102"/>
      <c r="D16" s="102"/>
      <c r="E16" s="102"/>
      <c r="F16" s="102"/>
      <c r="G16" s="80"/>
      <c r="H16" s="46"/>
      <c r="I16" s="27"/>
      <c r="J16" s="33"/>
      <c r="K16" s="33"/>
      <c r="L16" s="37"/>
      <c r="M16" s="37"/>
      <c r="N16" s="37"/>
      <c r="O16" s="37"/>
      <c r="P16" s="33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47"/>
    </row>
    <row r="17" spans="1:34" ht="30.75" customHeight="1">
      <c r="A17" s="109" t="s">
        <v>18</v>
      </c>
      <c r="B17" s="110"/>
      <c r="C17" s="110"/>
      <c r="D17" s="110"/>
      <c r="E17" s="110"/>
      <c r="F17" s="110"/>
      <c r="G17" s="110"/>
      <c r="H17" s="48"/>
      <c r="I17" s="28" t="s">
        <v>12</v>
      </c>
      <c r="J17" s="118"/>
      <c r="K17" s="118"/>
      <c r="L17" s="29" t="s">
        <v>13</v>
      </c>
      <c r="M17" s="119"/>
      <c r="N17" s="119"/>
      <c r="O17" s="119"/>
      <c r="P17" s="30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49"/>
    </row>
    <row r="18" spans="1:34" ht="30.75" customHeight="1">
      <c r="A18" s="114"/>
      <c r="B18" s="117"/>
      <c r="C18" s="117"/>
      <c r="D18" s="117"/>
      <c r="E18" s="117"/>
      <c r="F18" s="117"/>
      <c r="G18" s="117"/>
      <c r="H18" s="44"/>
      <c r="I18" s="19"/>
      <c r="J18" s="20"/>
      <c r="K18" s="20"/>
      <c r="L18" s="21"/>
      <c r="M18" s="21"/>
      <c r="N18" s="21"/>
      <c r="O18" s="21"/>
      <c r="P18" s="20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45"/>
    </row>
    <row r="19" spans="1:34" ht="30.75" customHeight="1" thickBot="1">
      <c r="A19" s="77"/>
      <c r="B19" s="78"/>
      <c r="C19" s="78"/>
      <c r="D19" s="78"/>
      <c r="E19" s="78"/>
      <c r="F19" s="78"/>
      <c r="G19" s="78"/>
      <c r="H19" s="50"/>
      <c r="I19" s="34"/>
      <c r="J19" s="35"/>
      <c r="K19" s="35"/>
      <c r="L19" s="36"/>
      <c r="M19" s="36"/>
      <c r="N19" s="36"/>
      <c r="O19" s="36"/>
      <c r="P19" s="35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51"/>
    </row>
    <row r="20" spans="1:34" ht="40.5" customHeight="1" thickBot="1">
      <c r="A20" s="102" t="s">
        <v>19</v>
      </c>
      <c r="B20" s="102"/>
      <c r="C20" s="102"/>
      <c r="D20" s="102"/>
      <c r="E20" s="102"/>
      <c r="F20" s="102"/>
      <c r="G20" s="80"/>
      <c r="H20" s="52"/>
      <c r="I20" s="53"/>
      <c r="J20" s="53"/>
      <c r="K20" s="53" t="s">
        <v>36</v>
      </c>
      <c r="L20" s="53"/>
      <c r="M20" s="53"/>
      <c r="N20" s="53" t="s">
        <v>36</v>
      </c>
      <c r="O20" s="53"/>
      <c r="P20" s="53"/>
      <c r="Q20" s="54"/>
      <c r="R20" s="112" t="s">
        <v>20</v>
      </c>
      <c r="S20" s="112"/>
      <c r="T20" s="112"/>
      <c r="U20" s="112"/>
      <c r="V20" s="112"/>
      <c r="W20" s="112"/>
      <c r="X20" s="112"/>
      <c r="Y20" s="55"/>
      <c r="Z20" s="53"/>
      <c r="AA20" s="53"/>
      <c r="AB20" s="53" t="s">
        <v>36</v>
      </c>
      <c r="AC20" s="53"/>
      <c r="AD20" s="53"/>
      <c r="AE20" s="53" t="s">
        <v>36</v>
      </c>
      <c r="AF20" s="53"/>
      <c r="AG20" s="53"/>
      <c r="AH20" s="56"/>
    </row>
    <row r="21" spans="1:34" ht="39" customHeight="1" thickTop="1">
      <c r="A21" s="113" t="s">
        <v>21</v>
      </c>
      <c r="B21" s="110"/>
      <c r="C21" s="110"/>
      <c r="D21" s="110"/>
      <c r="E21" s="110"/>
      <c r="F21" s="110"/>
      <c r="G21" s="111"/>
      <c r="H21" s="12" t="s">
        <v>39</v>
      </c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77" t="s">
        <v>22</v>
      </c>
      <c r="Z21" s="78"/>
      <c r="AA21" s="78"/>
      <c r="AB21" s="78"/>
      <c r="AC21" s="78"/>
      <c r="AD21" s="78"/>
      <c r="AE21" s="78"/>
      <c r="AF21" s="78"/>
      <c r="AG21" s="78"/>
      <c r="AH21" s="79"/>
    </row>
    <row r="22" spans="1:34" ht="39" customHeight="1">
      <c r="A22" s="114"/>
      <c r="B22" s="115"/>
      <c r="C22" s="115"/>
      <c r="D22" s="115"/>
      <c r="E22" s="115"/>
      <c r="F22" s="115"/>
      <c r="G22" s="116"/>
      <c r="H22" s="80" t="s">
        <v>37</v>
      </c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2"/>
      <c r="T22" s="80" t="s">
        <v>38</v>
      </c>
      <c r="U22" s="81"/>
      <c r="V22" s="81"/>
      <c r="W22" s="81"/>
      <c r="X22" s="81"/>
      <c r="Y22" s="81"/>
      <c r="Z22" s="81"/>
      <c r="AA22" s="81"/>
      <c r="AB22" s="81"/>
      <c r="AC22" s="81"/>
      <c r="AD22" s="81"/>
      <c r="AE22" s="81"/>
      <c r="AF22" s="81"/>
      <c r="AG22" s="81"/>
      <c r="AH22" s="82"/>
    </row>
    <row r="23" spans="1:34" ht="39" customHeight="1">
      <c r="A23" s="77"/>
      <c r="B23" s="78"/>
      <c r="C23" s="78"/>
      <c r="D23" s="78"/>
      <c r="E23" s="78"/>
      <c r="F23" s="78"/>
      <c r="G23" s="79"/>
      <c r="H23" s="80" t="s">
        <v>23</v>
      </c>
      <c r="I23" s="81"/>
      <c r="J23" s="81"/>
      <c r="K23" s="81"/>
      <c r="L23" s="81"/>
      <c r="M23" s="5" t="s">
        <v>24</v>
      </c>
      <c r="N23" s="5"/>
      <c r="O23" s="5"/>
      <c r="P23" s="5"/>
      <c r="Q23" s="5"/>
      <c r="R23" s="5"/>
      <c r="S23" s="5"/>
      <c r="T23" s="5"/>
      <c r="U23" s="5"/>
      <c r="V23" s="5" t="s">
        <v>25</v>
      </c>
      <c r="W23" s="5"/>
      <c r="X23" s="5"/>
      <c r="Y23" s="3"/>
      <c r="Z23" s="3"/>
      <c r="AA23" s="3"/>
      <c r="AB23" s="3"/>
      <c r="AC23" s="3"/>
      <c r="AD23" s="5"/>
      <c r="AE23" s="5"/>
      <c r="AF23" s="5"/>
      <c r="AG23" s="5"/>
      <c r="AH23" s="6"/>
    </row>
    <row r="24" spans="1:34" ht="39" customHeight="1">
      <c r="A24" s="80" t="s">
        <v>26</v>
      </c>
      <c r="B24" s="81"/>
      <c r="C24" s="81"/>
      <c r="D24" s="81"/>
      <c r="E24" s="81"/>
      <c r="F24" s="81"/>
      <c r="G24" s="82"/>
      <c r="H24" s="106" t="s">
        <v>44</v>
      </c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8"/>
    </row>
    <row r="25" spans="1:34" ht="30.75" customHeight="1">
      <c r="A25" s="109" t="s">
        <v>27</v>
      </c>
      <c r="B25" s="110"/>
      <c r="C25" s="110"/>
      <c r="D25" s="110"/>
      <c r="E25" s="110"/>
      <c r="F25" s="110"/>
      <c r="G25" s="111"/>
      <c r="H25" s="9"/>
      <c r="I25" s="10"/>
      <c r="J25" s="16"/>
      <c r="K25" s="16"/>
      <c r="L25" s="7"/>
      <c r="M25" s="7"/>
      <c r="N25" s="7"/>
      <c r="O25" s="7"/>
      <c r="P25" s="16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1"/>
    </row>
    <row r="26" spans="1:34" ht="30.75" customHeight="1">
      <c r="A26" s="77"/>
      <c r="B26" s="78"/>
      <c r="C26" s="78"/>
      <c r="D26" s="78"/>
      <c r="E26" s="78"/>
      <c r="F26" s="78"/>
      <c r="G26" s="79"/>
      <c r="H26" s="12"/>
      <c r="I26" s="13"/>
      <c r="J26" s="23"/>
      <c r="K26" s="23"/>
      <c r="L26" s="8"/>
      <c r="M26" s="8"/>
      <c r="N26" s="8"/>
      <c r="O26" s="8"/>
      <c r="P26" s="2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4"/>
    </row>
    <row r="27" spans="1:34" ht="19.5" customHeight="1">
      <c r="V27" s="2" t="s">
        <v>51</v>
      </c>
    </row>
    <row r="28" spans="1:34" ht="30.75" customHeight="1" thickBot="1">
      <c r="A28" s="101" t="s">
        <v>28</v>
      </c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  <c r="R28" s="101" t="s">
        <v>29</v>
      </c>
      <c r="S28" s="101"/>
      <c r="T28" s="101"/>
      <c r="U28" s="102" t="s">
        <v>30</v>
      </c>
      <c r="V28" s="102"/>
      <c r="W28" s="102"/>
      <c r="X28" s="102"/>
      <c r="Y28" s="102" t="s">
        <v>31</v>
      </c>
      <c r="Z28" s="102"/>
      <c r="AA28" s="102"/>
      <c r="AB28" s="102"/>
      <c r="AC28" s="102" t="s">
        <v>32</v>
      </c>
      <c r="AD28" s="102"/>
      <c r="AE28" s="102"/>
      <c r="AF28" s="102"/>
      <c r="AG28" s="102"/>
      <c r="AH28" s="102"/>
    </row>
    <row r="29" spans="1:34" ht="54" customHeight="1" thickTop="1" thickBot="1">
      <c r="A29" s="4"/>
      <c r="B29" s="85" t="s">
        <v>50</v>
      </c>
      <c r="C29" s="85"/>
      <c r="D29" s="85"/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/>
      <c r="P29" s="85"/>
      <c r="Q29" s="85"/>
      <c r="R29" s="103"/>
      <c r="S29" s="104"/>
      <c r="T29" s="105"/>
      <c r="U29" s="73">
        <v>10000</v>
      </c>
      <c r="V29" s="83"/>
      <c r="W29" s="83"/>
      <c r="X29" s="83"/>
      <c r="Y29" s="83" t="str">
        <f t="shared" ref="Y29:Y34" si="0">IF(R29*U29&gt;0,R29*U29,"")</f>
        <v/>
      </c>
      <c r="Z29" s="83"/>
      <c r="AA29" s="83"/>
      <c r="AB29" s="83"/>
      <c r="AC29" s="84"/>
      <c r="AD29" s="84"/>
      <c r="AE29" s="84"/>
      <c r="AF29" s="84"/>
      <c r="AG29" s="84"/>
      <c r="AH29" s="84"/>
    </row>
    <row r="30" spans="1:34" ht="54" customHeight="1" thickBot="1">
      <c r="A30" s="4"/>
      <c r="B30" s="85" t="s">
        <v>46</v>
      </c>
      <c r="C30" s="85"/>
      <c r="D30" s="85"/>
      <c r="E30" s="85"/>
      <c r="F30" s="85"/>
      <c r="G30" s="85"/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6"/>
      <c r="S30" s="87"/>
      <c r="T30" s="88"/>
      <c r="U30" s="73">
        <v>14000</v>
      </c>
      <c r="V30" s="83"/>
      <c r="W30" s="83"/>
      <c r="X30" s="83"/>
      <c r="Y30" s="83" t="str">
        <f t="shared" si="0"/>
        <v/>
      </c>
      <c r="Z30" s="83"/>
      <c r="AA30" s="83"/>
      <c r="AB30" s="83"/>
      <c r="AC30" s="84"/>
      <c r="AD30" s="84"/>
      <c r="AE30" s="84"/>
      <c r="AF30" s="84"/>
      <c r="AG30" s="84"/>
      <c r="AH30" s="84"/>
    </row>
    <row r="31" spans="1:34" ht="54" customHeight="1" thickBot="1">
      <c r="A31" s="9"/>
      <c r="B31" s="97" t="s">
        <v>47</v>
      </c>
      <c r="C31" s="97"/>
      <c r="D31" s="97"/>
      <c r="E31" s="97"/>
      <c r="F31" s="97"/>
      <c r="G31" s="97"/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8"/>
      <c r="S31" s="99"/>
      <c r="T31" s="100"/>
      <c r="U31" s="73">
        <v>700</v>
      </c>
      <c r="V31" s="83"/>
      <c r="W31" s="83"/>
      <c r="X31" s="83"/>
      <c r="Y31" s="83" t="str">
        <f t="shared" si="0"/>
        <v/>
      </c>
      <c r="Z31" s="83"/>
      <c r="AA31" s="83"/>
      <c r="AB31" s="83"/>
      <c r="AC31" s="84"/>
      <c r="AD31" s="84"/>
      <c r="AE31" s="84"/>
      <c r="AF31" s="84"/>
      <c r="AG31" s="84"/>
      <c r="AH31" s="84"/>
    </row>
    <row r="32" spans="1:34" ht="54" customHeight="1" thickBot="1">
      <c r="A32" s="4"/>
      <c r="B32" s="85" t="s">
        <v>48</v>
      </c>
      <c r="C32" s="85"/>
      <c r="D32" s="85"/>
      <c r="E32" s="85"/>
      <c r="F32" s="85"/>
      <c r="G32" s="85"/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6"/>
      <c r="S32" s="87"/>
      <c r="T32" s="88"/>
      <c r="U32" s="73">
        <v>500</v>
      </c>
      <c r="V32" s="83"/>
      <c r="W32" s="83"/>
      <c r="X32" s="83"/>
      <c r="Y32" s="83" t="str">
        <f t="shared" si="0"/>
        <v/>
      </c>
      <c r="Z32" s="83"/>
      <c r="AA32" s="83"/>
      <c r="AB32" s="83"/>
      <c r="AC32" s="84"/>
      <c r="AD32" s="84"/>
      <c r="AE32" s="84"/>
      <c r="AF32" s="84"/>
      <c r="AG32" s="84"/>
      <c r="AH32" s="84"/>
    </row>
    <row r="33" spans="1:34" ht="54" customHeight="1" thickBot="1">
      <c r="A33" s="18"/>
      <c r="B33" s="89" t="s">
        <v>49</v>
      </c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90"/>
      <c r="S33" s="91"/>
      <c r="T33" s="92"/>
      <c r="U33" s="73">
        <v>600</v>
      </c>
      <c r="V33" s="83"/>
      <c r="W33" s="83"/>
      <c r="X33" s="83"/>
      <c r="Y33" s="83" t="str">
        <f t="shared" si="0"/>
        <v/>
      </c>
      <c r="Z33" s="83"/>
      <c r="AA33" s="83"/>
      <c r="AB33" s="83"/>
      <c r="AC33" s="84"/>
      <c r="AD33" s="84"/>
      <c r="AE33" s="84"/>
      <c r="AF33" s="84"/>
      <c r="AG33" s="84"/>
      <c r="AH33" s="84"/>
    </row>
    <row r="34" spans="1:34" ht="54" customHeight="1" thickTop="1">
      <c r="A34" s="9"/>
      <c r="B34" s="93" t="s">
        <v>45</v>
      </c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4"/>
      <c r="R34" s="95"/>
      <c r="S34" s="96"/>
      <c r="T34" s="96"/>
      <c r="U34" s="83"/>
      <c r="V34" s="83"/>
      <c r="W34" s="83"/>
      <c r="X34" s="83"/>
      <c r="Y34" s="83" t="str">
        <f t="shared" si="0"/>
        <v/>
      </c>
      <c r="Z34" s="83"/>
      <c r="AA34" s="83"/>
      <c r="AB34" s="83"/>
      <c r="AC34" s="84"/>
      <c r="AD34" s="84"/>
      <c r="AE34" s="84"/>
      <c r="AF34" s="84"/>
      <c r="AG34" s="84"/>
      <c r="AH34" s="84"/>
    </row>
    <row r="35" spans="1:34" ht="30.75" customHeight="1">
      <c r="A35" s="18"/>
      <c r="B35" s="24" t="s">
        <v>40</v>
      </c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5"/>
      <c r="R35" s="69" t="s">
        <v>33</v>
      </c>
      <c r="S35" s="70"/>
      <c r="T35" s="70"/>
      <c r="U35" s="70"/>
      <c r="V35" s="70"/>
      <c r="W35" s="70"/>
      <c r="X35" s="70"/>
      <c r="Y35" s="71" t="str">
        <f>IF(SUM(Y29:AB34)&gt;0,SUM(Y29:AB34),"")</f>
        <v/>
      </c>
      <c r="Z35" s="72"/>
      <c r="AA35" s="72"/>
      <c r="AB35" s="73"/>
      <c r="AC35" s="74"/>
      <c r="AD35" s="75"/>
      <c r="AE35" s="75"/>
      <c r="AF35" s="75"/>
      <c r="AG35" s="75"/>
      <c r="AH35" s="76"/>
    </row>
    <row r="36" spans="1:34" ht="30.75" customHeight="1">
      <c r="A36" s="18"/>
      <c r="B36" s="24" t="s">
        <v>41</v>
      </c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5"/>
      <c r="R36" s="69" t="s">
        <v>34</v>
      </c>
      <c r="S36" s="70"/>
      <c r="T36" s="70"/>
      <c r="U36" s="70"/>
      <c r="V36" s="70"/>
      <c r="W36" s="70"/>
      <c r="X36" s="70"/>
      <c r="Y36" s="71" t="e">
        <f>ROUNDDOWN(Y35*0.1,0)</f>
        <v>#VALUE!</v>
      </c>
      <c r="Z36" s="72"/>
      <c r="AA36" s="72"/>
      <c r="AB36" s="73"/>
      <c r="AC36" s="74"/>
      <c r="AD36" s="75"/>
      <c r="AE36" s="75"/>
      <c r="AF36" s="75"/>
      <c r="AG36" s="75"/>
      <c r="AH36" s="76"/>
    </row>
    <row r="37" spans="1:34" ht="30.75" customHeight="1">
      <c r="A37" s="12"/>
      <c r="B37" s="22" t="s">
        <v>42</v>
      </c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6"/>
      <c r="R37" s="69" t="s">
        <v>35</v>
      </c>
      <c r="S37" s="70"/>
      <c r="T37" s="70"/>
      <c r="U37" s="70"/>
      <c r="V37" s="70"/>
      <c r="W37" s="70"/>
      <c r="X37" s="70"/>
      <c r="Y37" s="71" t="str">
        <f>IF(ISERROR(Y35+Y36),"",Y35+Y36)</f>
        <v/>
      </c>
      <c r="Z37" s="72"/>
      <c r="AA37" s="72"/>
      <c r="AB37" s="73"/>
      <c r="AC37" s="74"/>
      <c r="AD37" s="75"/>
      <c r="AE37" s="75"/>
      <c r="AF37" s="75"/>
      <c r="AG37" s="75"/>
      <c r="AH37" s="76"/>
    </row>
    <row r="38" spans="1:34" ht="24.95" customHeight="1"/>
    <row r="39" spans="1:34" ht="24.95" customHeight="1"/>
  </sheetData>
  <mergeCells count="72">
    <mergeCell ref="F1:AC1"/>
    <mergeCell ref="Z3:AA3"/>
    <mergeCell ref="AC3:AD3"/>
    <mergeCell ref="AF3:AG3"/>
    <mergeCell ref="A7:N7"/>
    <mergeCell ref="P7:R7"/>
    <mergeCell ref="R14:X14"/>
    <mergeCell ref="A15:G15"/>
    <mergeCell ref="A10:G10"/>
    <mergeCell ref="A11:G13"/>
    <mergeCell ref="J11:K11"/>
    <mergeCell ref="M11:O11"/>
    <mergeCell ref="H13:AG13"/>
    <mergeCell ref="A16:G16"/>
    <mergeCell ref="A17:G19"/>
    <mergeCell ref="J17:K17"/>
    <mergeCell ref="M17:O17"/>
    <mergeCell ref="A14:G14"/>
    <mergeCell ref="A24:G24"/>
    <mergeCell ref="H24:AH24"/>
    <mergeCell ref="A25:G26"/>
    <mergeCell ref="A20:G20"/>
    <mergeCell ref="R20:X20"/>
    <mergeCell ref="A21:G23"/>
    <mergeCell ref="H23:L23"/>
    <mergeCell ref="B29:Q29"/>
    <mergeCell ref="R29:T29"/>
    <mergeCell ref="U29:X29"/>
    <mergeCell ref="Y29:AB29"/>
    <mergeCell ref="AC29:AH29"/>
    <mergeCell ref="A28:Q28"/>
    <mergeCell ref="R28:T28"/>
    <mergeCell ref="U28:X28"/>
    <mergeCell ref="Y28:AB28"/>
    <mergeCell ref="AC28:AH28"/>
    <mergeCell ref="Y30:AB30"/>
    <mergeCell ref="AC30:AH30"/>
    <mergeCell ref="B31:Q31"/>
    <mergeCell ref="R31:T31"/>
    <mergeCell ref="U31:X31"/>
    <mergeCell ref="Y31:AB31"/>
    <mergeCell ref="AC31:AH31"/>
    <mergeCell ref="B34:Q34"/>
    <mergeCell ref="R34:T34"/>
    <mergeCell ref="U34:X34"/>
    <mergeCell ref="B30:Q30"/>
    <mergeCell ref="R30:T30"/>
    <mergeCell ref="U30:X30"/>
    <mergeCell ref="U32:X32"/>
    <mergeCell ref="Y32:AB32"/>
    <mergeCell ref="AC32:AH32"/>
    <mergeCell ref="B33:Q33"/>
    <mergeCell ref="R33:T33"/>
    <mergeCell ref="U33:X33"/>
    <mergeCell ref="Y33:AB33"/>
    <mergeCell ref="AC33:AH33"/>
    <mergeCell ref="R37:X37"/>
    <mergeCell ref="Y37:AB37"/>
    <mergeCell ref="AC37:AH37"/>
    <mergeCell ref="Y21:AH21"/>
    <mergeCell ref="H22:S22"/>
    <mergeCell ref="T22:AH22"/>
    <mergeCell ref="Y34:AB34"/>
    <mergeCell ref="AC34:AH34"/>
    <mergeCell ref="R36:X36"/>
    <mergeCell ref="Y36:AB36"/>
    <mergeCell ref="AC36:AH36"/>
    <mergeCell ref="R35:X35"/>
    <mergeCell ref="Y35:AB35"/>
    <mergeCell ref="AC35:AH35"/>
    <mergeCell ref="B32:Q32"/>
    <mergeCell ref="R32:T32"/>
  </mergeCells>
  <phoneticPr fontId="3"/>
  <dataValidations count="2">
    <dataValidation imeMode="off" allowBlank="1" showInputMessage="1" showErrorMessage="1" sqref="I11:K12 P11:P12 Y14 H20:P20 R33:X34 Y33:AB37 Z3:AA6 AC3:AD6 AF3:AG6 R29:AB32 H14:P14 Y20 I15:K19 P15:P19 I25:K26 P25:P26" xr:uid="{A40B90E2-9E05-4748-B03B-2132980DD15D}"/>
    <dataValidation imeMode="on" allowBlank="1" showInputMessage="1" showErrorMessage="1" sqref="H21 AD23:AH23 H13:AG13 A7:N7 A28:AH28 H10:AH10 Y21 N23:Y23 AC29:AH37 T22 H24:AH24 H23 B29:B36 A35:A37 C35:Q37" xr:uid="{AD6F9AF4-E059-420B-88E5-763A33B8BF7B}"/>
  </dataValidations>
  <pageMargins left="1.1023622047244095" right="0.11811023622047245" top="0.35433070866141736" bottom="0.35433070866141736" header="0.31496062992125984" footer="0.31496062992125984"/>
  <pageSetup paperSize="9" scale="58" fitToWidth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2D4C96-71AA-466C-82C6-12E14D8A31FA}">
  <dimension ref="B1:S26"/>
  <sheetViews>
    <sheetView workbookViewId="0">
      <selection activeCell="I21" sqref="I21"/>
    </sheetView>
  </sheetViews>
  <sheetFormatPr defaultRowHeight="18.75"/>
  <cols>
    <col min="1" max="1" width="2.625" customWidth="1"/>
    <col min="2" max="2" width="48.625" customWidth="1"/>
    <col min="3" max="3" width="14.75" customWidth="1"/>
    <col min="4" max="7" width="8.5" customWidth="1"/>
    <col min="8" max="8" width="52.75" customWidth="1"/>
    <col min="9" max="9" width="14.125" customWidth="1"/>
    <col min="11" max="11" width="10" customWidth="1"/>
    <col min="12" max="12" width="34" customWidth="1"/>
    <col min="15" max="15" width="38.375" customWidth="1"/>
    <col min="17" max="17" width="12.625" customWidth="1"/>
    <col min="18" max="18" width="35.875" customWidth="1"/>
  </cols>
  <sheetData>
    <row r="1" spans="2:19" ht="44.25" customHeight="1">
      <c r="C1" s="68" t="s">
        <v>54</v>
      </c>
      <c r="G1" s="68"/>
      <c r="H1" s="68"/>
      <c r="O1" s="68" t="s">
        <v>57</v>
      </c>
    </row>
    <row r="2" spans="2:19" s="59" customFormat="1" ht="37.5" customHeight="1">
      <c r="B2" s="62" t="s">
        <v>55</v>
      </c>
      <c r="H2" s="62" t="s">
        <v>56</v>
      </c>
      <c r="L2" s="63" t="s">
        <v>58</v>
      </c>
      <c r="O2" s="64" t="s">
        <v>59</v>
      </c>
      <c r="P2"/>
      <c r="R2" s="126" t="s">
        <v>60</v>
      </c>
      <c r="S2" s="127"/>
    </row>
    <row r="12" spans="2:19">
      <c r="M12" s="60" t="s">
        <v>64</v>
      </c>
      <c r="P12" s="60" t="s">
        <v>64</v>
      </c>
      <c r="S12" s="60" t="s">
        <v>64</v>
      </c>
    </row>
    <row r="13" spans="2:19" ht="40.5" customHeight="1">
      <c r="L13" s="61" t="s">
        <v>62</v>
      </c>
      <c r="M13" s="58">
        <v>770</v>
      </c>
      <c r="O13" s="65" t="s">
        <v>63</v>
      </c>
      <c r="P13" s="58">
        <v>550</v>
      </c>
      <c r="R13" s="61" t="s">
        <v>61</v>
      </c>
      <c r="S13" s="58">
        <v>660</v>
      </c>
    </row>
    <row r="14" spans="2:19" ht="18.75" customHeight="1"/>
    <row r="15" spans="2:19" ht="18.75" customHeight="1"/>
    <row r="16" spans="2:19" ht="18.75" customHeight="1"/>
    <row r="17" spans="2:12" ht="18.75" customHeight="1"/>
    <row r="18" spans="2:12" ht="18.75" customHeight="1"/>
    <row r="19" spans="2:12" ht="18.75" customHeight="1"/>
    <row r="20" spans="2:12" ht="35.25" customHeight="1"/>
    <row r="21" spans="2:12" ht="28.5" customHeight="1">
      <c r="C21" s="60" t="s">
        <v>64</v>
      </c>
      <c r="I21" s="60" t="s">
        <v>64</v>
      </c>
    </row>
    <row r="22" spans="2:12" ht="54" customHeight="1">
      <c r="B22" s="67" t="s">
        <v>66</v>
      </c>
      <c r="C22" s="66">
        <v>11000</v>
      </c>
      <c r="H22" s="67" t="s">
        <v>65</v>
      </c>
      <c r="I22" s="66">
        <v>15400</v>
      </c>
    </row>
    <row r="23" spans="2:12" ht="19.5" customHeight="1"/>
    <row r="24" spans="2:12" ht="18.75" customHeight="1">
      <c r="L24" s="57"/>
    </row>
    <row r="25" spans="2:12" ht="18.75" customHeight="1"/>
    <row r="26" spans="2:12" ht="18.75" customHeight="1"/>
  </sheetData>
  <mergeCells count="1">
    <mergeCell ref="R2:S2"/>
  </mergeCells>
  <phoneticPr fontId="3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FAX画像用紙</vt:lpstr>
      <vt:lpstr>画像・値段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金澤千華子</dc:creator>
  <cp:lastModifiedBy>TOMA</cp:lastModifiedBy>
  <cp:lastPrinted>2020-10-30T06:01:39Z</cp:lastPrinted>
  <dcterms:created xsi:type="dcterms:W3CDTF">2015-06-05T18:19:34Z</dcterms:created>
  <dcterms:modified xsi:type="dcterms:W3CDTF">2020-10-30T06:04:59Z</dcterms:modified>
</cp:coreProperties>
</file>